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300" windowHeight="11280"/>
  </bookViews>
  <sheets>
    <sheet name="баланс 2018" sheetId="8" r:id="rId1"/>
  </sheets>
  <calcPr calcId="152511"/>
</workbook>
</file>

<file path=xl/calcChain.xml><?xml version="1.0" encoding="utf-8"?>
<calcChain xmlns="http://schemas.openxmlformats.org/spreadsheetml/2006/main">
  <c r="E9" i="8" l="1"/>
  <c r="J17" i="8" l="1"/>
  <c r="H17" i="8"/>
  <c r="G13" i="8" l="1"/>
  <c r="K17" i="8" s="1"/>
  <c r="G9" i="8"/>
  <c r="L17" i="8" l="1"/>
</calcChain>
</file>

<file path=xl/sharedStrings.xml><?xml version="1.0" encoding="utf-8"?>
<sst xmlns="http://schemas.openxmlformats.org/spreadsheetml/2006/main" count="104" uniqueCount="21">
  <si>
    <t>Отпуск в сеть</t>
  </si>
  <si>
    <t>№ п/п</t>
  </si>
  <si>
    <t>Субъект РФ</t>
  </si>
  <si>
    <t>ВН (110 кВ)</t>
  </si>
  <si>
    <t>СН1 (35-27 кВ)</t>
  </si>
  <si>
    <t>СН2 (6-10 кВ)</t>
  </si>
  <si>
    <t>НН (0.4 кВ)</t>
  </si>
  <si>
    <t>Всего</t>
  </si>
  <si>
    <t>млн.кВтч</t>
  </si>
  <si>
    <t>Ленинградская область</t>
  </si>
  <si>
    <t>Отпуск из сети</t>
  </si>
  <si>
    <t>п/п</t>
  </si>
  <si>
    <t>Затраты на покупку потерь (без НДС)</t>
  </si>
  <si>
    <t>%</t>
  </si>
  <si>
    <t>млн.руб</t>
  </si>
  <si>
    <t>Решение об  установлении уровня нормативных потерь</t>
  </si>
  <si>
    <t>Потери</t>
  </si>
  <si>
    <t>Плановые показатели</t>
  </si>
  <si>
    <t>Фактические показатели</t>
  </si>
  <si>
    <t xml:space="preserve">Информация 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 </t>
  </si>
  <si>
    <t>2019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</si>
</sst>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EA6B7"/>
        <bgColor indexed="64"/>
      </patternFill>
    </fill>
    <fill>
      <patternFill patternType="solid">
        <fgColor rgb="FFF0F1F3"/>
        <bgColor indexed="64"/>
      </patternFill>
    </fill>
  </fills>
  <borders count="15">
    <border>
      <left/>
      <right/>
      <top/>
      <bottom/>
      <diagonal/>
    </border>
    <border>
      <left style="medium">
        <color rgb="FFE9EAED"/>
      </left>
      <right/>
      <top style="medium">
        <color rgb="FFFEFEFF"/>
      </top>
      <bottom style="medium">
        <color rgb="FFFEFEFF"/>
      </bottom>
      <diagonal/>
    </border>
    <border>
      <left style="medium">
        <color indexed="64"/>
      </left>
      <right/>
      <top style="medium">
        <color indexed="64"/>
      </top>
      <bottom style="medium">
        <color rgb="FFE9EAED"/>
      </bottom>
      <diagonal/>
    </border>
    <border>
      <left style="medium">
        <color rgb="FFE9EAED"/>
      </left>
      <right/>
      <top style="medium">
        <color indexed="64"/>
      </top>
      <bottom style="medium">
        <color rgb="FFE9EAED"/>
      </bottom>
      <diagonal/>
    </border>
    <border>
      <left style="medium">
        <color rgb="FFE9EAED"/>
      </left>
      <right style="medium">
        <color indexed="64"/>
      </right>
      <top style="medium">
        <color indexed="64"/>
      </top>
      <bottom style="medium">
        <color rgb="FFE9EAED"/>
      </bottom>
      <diagonal/>
    </border>
    <border>
      <left style="medium">
        <color indexed="64"/>
      </left>
      <right/>
      <top style="medium">
        <color rgb="FFFEFEFF"/>
      </top>
      <bottom style="medium">
        <color rgb="FFFEFEFF"/>
      </bottom>
      <diagonal/>
    </border>
    <border>
      <left style="medium">
        <color rgb="FFE9EAED"/>
      </left>
      <right style="medium">
        <color indexed="64"/>
      </right>
      <top style="medium">
        <color rgb="FFFEFEFF"/>
      </top>
      <bottom style="medium">
        <color rgb="FFFEFEFF"/>
      </bottom>
      <diagonal/>
    </border>
    <border>
      <left style="medium">
        <color indexed="64"/>
      </left>
      <right/>
      <top style="medium">
        <color rgb="FFFEFEFF"/>
      </top>
      <bottom style="medium">
        <color indexed="64"/>
      </bottom>
      <diagonal/>
    </border>
    <border>
      <left style="medium">
        <color rgb="FFE9EAED"/>
      </left>
      <right/>
      <top style="medium">
        <color rgb="FFFEFEFF"/>
      </top>
      <bottom style="medium">
        <color indexed="64"/>
      </bottom>
      <diagonal/>
    </border>
    <border>
      <left style="medium">
        <color rgb="FFE9EAED"/>
      </left>
      <right style="medium">
        <color indexed="64"/>
      </right>
      <top style="medium">
        <color rgb="FFFEFEFF"/>
      </top>
      <bottom style="medium">
        <color indexed="64"/>
      </bottom>
      <diagonal/>
    </border>
    <border>
      <left/>
      <right style="medium">
        <color rgb="FFE9EAED"/>
      </right>
      <top style="medium">
        <color indexed="64"/>
      </top>
      <bottom style="medium">
        <color rgb="FFE9EAED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E9EAED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3" fillId="3" borderId="1" xfId="0" applyFont="1" applyFill="1" applyBorder="1" applyAlignment="1">
      <alignment horizontal="left" vertical="center" wrapText="1" indent="2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 indent="2"/>
    </xf>
    <xf numFmtId="0" fontId="3" fillId="3" borderId="6" xfId="0" applyFont="1" applyFill="1" applyBorder="1" applyAlignment="1">
      <alignment horizontal="left" vertical="center" wrapText="1" indent="2"/>
    </xf>
    <xf numFmtId="0" fontId="3" fillId="3" borderId="7" xfId="0" applyFont="1" applyFill="1" applyBorder="1" applyAlignment="1">
      <alignment horizontal="left" vertical="center" wrapText="1" indent="2"/>
    </xf>
    <xf numFmtId="0" fontId="3" fillId="3" borderId="8" xfId="0" applyFont="1" applyFill="1" applyBorder="1" applyAlignment="1">
      <alignment horizontal="left" vertical="center" wrapText="1" indent="2"/>
    </xf>
    <xf numFmtId="4" fontId="3" fillId="3" borderId="8" xfId="0" applyNumberFormat="1" applyFont="1" applyFill="1" applyBorder="1" applyAlignment="1">
      <alignment horizontal="left" vertical="center" wrapText="1" indent="2"/>
    </xf>
    <xf numFmtId="4" fontId="3" fillId="3" borderId="8" xfId="0" applyNumberFormat="1" applyFont="1" applyFill="1" applyBorder="1" applyAlignment="1">
      <alignment horizontal="right" vertical="center" wrapText="1" indent="2"/>
    </xf>
    <xf numFmtId="2" fontId="3" fillId="3" borderId="8" xfId="0" applyNumberFormat="1" applyFont="1" applyFill="1" applyBorder="1" applyAlignment="1">
      <alignment horizontal="right" vertical="center" wrapText="1" indent="2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3" borderId="5" xfId="0" applyFont="1" applyFill="1" applyBorder="1" applyAlignment="1">
      <alignment horizontal="left" vertical="center" wrapText="1" indent="2"/>
    </xf>
    <xf numFmtId="0" fontId="7" fillId="3" borderId="1" xfId="0" applyFont="1" applyFill="1" applyBorder="1" applyAlignment="1">
      <alignment horizontal="left" vertical="center" wrapText="1" indent="2"/>
    </xf>
    <xf numFmtId="0" fontId="7" fillId="3" borderId="6" xfId="0" applyFont="1" applyFill="1" applyBorder="1" applyAlignment="1">
      <alignment horizontal="left" vertical="center" wrapText="1" indent="2"/>
    </xf>
    <xf numFmtId="0" fontId="7" fillId="0" borderId="11" xfId="0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/>
    <xf numFmtId="0" fontId="7" fillId="0" borderId="14" xfId="0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" fontId="3" fillId="3" borderId="8" xfId="0" applyNumberFormat="1" applyFont="1" applyFill="1" applyBorder="1" applyAlignment="1">
      <alignment horizontal="center" vertical="center" wrapText="1"/>
    </xf>
    <xf numFmtId="2" fontId="3" fillId="3" borderId="8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>
      <selection activeCell="G17" sqref="G17:M17"/>
    </sheetView>
  </sheetViews>
  <sheetFormatPr defaultColWidth="8.85546875" defaultRowHeight="15" x14ac:dyDescent="0.25"/>
  <cols>
    <col min="1" max="1" width="8.85546875" style="1"/>
    <col min="2" max="2" width="22.85546875" style="1" customWidth="1"/>
    <col min="3" max="3" width="16.28515625" style="1" customWidth="1"/>
    <col min="4" max="7" width="12.140625" style="1" customWidth="1"/>
    <col min="8" max="12" width="8.85546875" style="1"/>
    <col min="13" max="13" width="11.42578125" style="1" customWidth="1"/>
    <col min="14" max="14" width="16.85546875" style="1" customWidth="1"/>
    <col min="15" max="16384" width="8.85546875" style="1"/>
  </cols>
  <sheetData>
    <row r="2" spans="1:14" ht="48.75" customHeight="1" x14ac:dyDescent="0.2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x14ac:dyDescent="0.25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5" spans="1:14" x14ac:dyDescent="0.25">
      <c r="A5" s="13" t="s">
        <v>17</v>
      </c>
    </row>
    <row r="6" spans="1:14" ht="15.75" thickBot="1" x14ac:dyDescent="0.3">
      <c r="A6" s="14" t="s">
        <v>0</v>
      </c>
    </row>
    <row r="7" spans="1:14" ht="15.75" thickBot="1" x14ac:dyDescent="0.3">
      <c r="A7" s="3" t="s">
        <v>1</v>
      </c>
      <c r="B7" s="4" t="s">
        <v>2</v>
      </c>
      <c r="C7" s="4" t="s">
        <v>3</v>
      </c>
      <c r="D7" s="4" t="s">
        <v>4</v>
      </c>
      <c r="E7" s="4" t="s">
        <v>5</v>
      </c>
      <c r="F7" s="4" t="s">
        <v>6</v>
      </c>
      <c r="G7" s="5" t="s">
        <v>7</v>
      </c>
    </row>
    <row r="8" spans="1:14" ht="15.75" thickBot="1" x14ac:dyDescent="0.3">
      <c r="A8" s="6"/>
      <c r="B8" s="2"/>
      <c r="C8" s="2" t="s">
        <v>8</v>
      </c>
      <c r="D8" s="2" t="s">
        <v>8</v>
      </c>
      <c r="E8" s="2" t="s">
        <v>8</v>
      </c>
      <c r="F8" s="2" t="s">
        <v>8</v>
      </c>
      <c r="G8" s="7" t="s">
        <v>8</v>
      </c>
    </row>
    <row r="9" spans="1:14" ht="15.75" thickBot="1" x14ac:dyDescent="0.3">
      <c r="A9" s="8">
        <v>1</v>
      </c>
      <c r="B9" s="9" t="s">
        <v>9</v>
      </c>
      <c r="C9" s="30"/>
      <c r="D9" s="30">
        <v>18.768000000000001</v>
      </c>
      <c r="E9" s="30">
        <f>78.782+0.083</f>
        <v>78.864999999999995</v>
      </c>
      <c r="F9" s="30">
        <v>1.327</v>
      </c>
      <c r="G9" s="31">
        <f>SUM(C9:F9)</f>
        <v>98.96</v>
      </c>
    </row>
    <row r="10" spans="1:14" ht="15.75" thickBot="1" x14ac:dyDescent="0.3">
      <c r="A10" s="14" t="s">
        <v>10</v>
      </c>
    </row>
    <row r="11" spans="1:14" ht="15.75" thickBot="1" x14ac:dyDescent="0.3">
      <c r="A11" s="3" t="s">
        <v>1</v>
      </c>
      <c r="B11" s="4" t="s">
        <v>2</v>
      </c>
      <c r="C11" s="4" t="s">
        <v>3</v>
      </c>
      <c r="D11" s="4" t="s">
        <v>4</v>
      </c>
      <c r="E11" s="4" t="s">
        <v>5</v>
      </c>
      <c r="F11" s="4" t="s">
        <v>6</v>
      </c>
      <c r="G11" s="5" t="s">
        <v>7</v>
      </c>
    </row>
    <row r="12" spans="1:14" ht="15.75" thickBot="1" x14ac:dyDescent="0.3">
      <c r="A12" s="6"/>
      <c r="B12" s="2"/>
      <c r="C12" s="2" t="s">
        <v>8</v>
      </c>
      <c r="D12" s="2" t="s">
        <v>8</v>
      </c>
      <c r="E12" s="2" t="s">
        <v>8</v>
      </c>
      <c r="F12" s="2" t="s">
        <v>8</v>
      </c>
      <c r="G12" s="7" t="s">
        <v>8</v>
      </c>
    </row>
    <row r="13" spans="1:14" ht="15.75" thickBot="1" x14ac:dyDescent="0.3">
      <c r="A13" s="8">
        <v>1</v>
      </c>
      <c r="B13" s="9" t="s">
        <v>9</v>
      </c>
      <c r="C13" s="27"/>
      <c r="D13" s="28"/>
      <c r="E13" s="30">
        <v>93.097999999999999</v>
      </c>
      <c r="F13" s="30">
        <v>0.58199999999999996</v>
      </c>
      <c r="G13" s="31">
        <f>SUM(C13:F13)</f>
        <v>93.679999999999993</v>
      </c>
    </row>
    <row r="14" spans="1:14" ht="15.75" thickBot="1" x14ac:dyDescent="0.3">
      <c r="A14" s="15" t="s">
        <v>16</v>
      </c>
    </row>
    <row r="15" spans="1:14" ht="32.25" thickBot="1" x14ac:dyDescent="0.3">
      <c r="A15" s="3" t="s">
        <v>11</v>
      </c>
      <c r="B15" s="4" t="s">
        <v>2</v>
      </c>
      <c r="C15" s="34" t="s">
        <v>3</v>
      </c>
      <c r="D15" s="35"/>
      <c r="E15" s="34" t="s">
        <v>4</v>
      </c>
      <c r="F15" s="35"/>
      <c r="G15" s="34" t="s">
        <v>5</v>
      </c>
      <c r="H15" s="35"/>
      <c r="I15" s="34" t="s">
        <v>6</v>
      </c>
      <c r="J15" s="35"/>
      <c r="K15" s="34" t="s">
        <v>7</v>
      </c>
      <c r="L15" s="35"/>
      <c r="M15" s="4" t="s">
        <v>12</v>
      </c>
      <c r="N15" s="5" t="s">
        <v>15</v>
      </c>
    </row>
    <row r="16" spans="1:14" ht="15.75" thickBot="1" x14ac:dyDescent="0.3">
      <c r="A16" s="16"/>
      <c r="B16" s="17"/>
      <c r="C16" s="17" t="s">
        <v>8</v>
      </c>
      <c r="D16" s="17" t="s">
        <v>13</v>
      </c>
      <c r="E16" s="17" t="s">
        <v>8</v>
      </c>
      <c r="F16" s="17" t="s">
        <v>13</v>
      </c>
      <c r="G16" s="17" t="s">
        <v>8</v>
      </c>
      <c r="H16" s="17" t="s">
        <v>13</v>
      </c>
      <c r="I16" s="17" t="s">
        <v>8</v>
      </c>
      <c r="J16" s="17" t="s">
        <v>13</v>
      </c>
      <c r="K16" s="17" t="s">
        <v>8</v>
      </c>
      <c r="L16" s="17" t="s">
        <v>13</v>
      </c>
      <c r="M16" s="17" t="s">
        <v>14</v>
      </c>
      <c r="N16" s="18"/>
    </row>
    <row r="17" spans="1:14" ht="15.75" thickBot="1" x14ac:dyDescent="0.3">
      <c r="A17" s="19">
        <v>1</v>
      </c>
      <c r="B17" s="23" t="s">
        <v>9</v>
      </c>
      <c r="C17" s="21"/>
      <c r="D17" s="20"/>
      <c r="E17" s="21"/>
      <c r="F17" s="20"/>
      <c r="G17" s="21">
        <v>4.7400000000000011</v>
      </c>
      <c r="H17" s="20">
        <f>G17/E9</f>
        <v>6.0102707157801326E-2</v>
      </c>
      <c r="I17" s="25">
        <v>0.54</v>
      </c>
      <c r="J17" s="20">
        <f>I17/F9</f>
        <v>0.40693293142426529</v>
      </c>
      <c r="K17" s="29">
        <f>G9-G13</f>
        <v>5.2800000000000011</v>
      </c>
      <c r="L17" s="24">
        <f>K17/G9</f>
        <v>5.3354890864995973E-2</v>
      </c>
      <c r="M17" s="25">
        <v>13.103999999999999</v>
      </c>
      <c r="N17" s="26"/>
    </row>
    <row r="19" spans="1:14" x14ac:dyDescent="0.25">
      <c r="A19" s="13" t="s">
        <v>18</v>
      </c>
    </row>
    <row r="20" spans="1:14" ht="15.75" thickBot="1" x14ac:dyDescent="0.3">
      <c r="A20" s="14" t="s">
        <v>0</v>
      </c>
    </row>
    <row r="21" spans="1:14" ht="15.75" thickBot="1" x14ac:dyDescent="0.3">
      <c r="A21" s="3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5" t="s">
        <v>7</v>
      </c>
    </row>
    <row r="22" spans="1:14" ht="15.75" thickBot="1" x14ac:dyDescent="0.3">
      <c r="A22" s="6"/>
      <c r="B22" s="2"/>
      <c r="C22" s="2" t="s">
        <v>8</v>
      </c>
      <c r="D22" s="2" t="s">
        <v>8</v>
      </c>
      <c r="E22" s="2" t="s">
        <v>8</v>
      </c>
      <c r="F22" s="2" t="s">
        <v>8</v>
      </c>
      <c r="G22" s="7" t="s">
        <v>8</v>
      </c>
    </row>
    <row r="23" spans="1:14" ht="15.75" thickBot="1" x14ac:dyDescent="0.3">
      <c r="A23" s="8">
        <v>1</v>
      </c>
      <c r="B23" s="9" t="s">
        <v>9</v>
      </c>
      <c r="C23" s="10"/>
      <c r="D23" s="11"/>
      <c r="E23" s="11"/>
      <c r="F23" s="10"/>
      <c r="G23" s="31"/>
    </row>
    <row r="24" spans="1:14" ht="15.75" thickBot="1" x14ac:dyDescent="0.3">
      <c r="A24" s="14" t="s">
        <v>10</v>
      </c>
    </row>
    <row r="25" spans="1:14" ht="15.75" thickBot="1" x14ac:dyDescent="0.3">
      <c r="A25" s="3" t="s">
        <v>1</v>
      </c>
      <c r="B25" s="4" t="s">
        <v>2</v>
      </c>
      <c r="C25" s="4" t="s">
        <v>3</v>
      </c>
      <c r="D25" s="4" t="s">
        <v>4</v>
      </c>
      <c r="E25" s="4" t="s">
        <v>5</v>
      </c>
      <c r="F25" s="4" t="s">
        <v>6</v>
      </c>
      <c r="G25" s="5" t="s">
        <v>7</v>
      </c>
    </row>
    <row r="26" spans="1:14" ht="15.75" thickBot="1" x14ac:dyDescent="0.3">
      <c r="A26" s="6"/>
      <c r="B26" s="2"/>
      <c r="C26" s="2" t="s">
        <v>8</v>
      </c>
      <c r="D26" s="2" t="s">
        <v>8</v>
      </c>
      <c r="E26" s="2" t="s">
        <v>8</v>
      </c>
      <c r="F26" s="2" t="s">
        <v>8</v>
      </c>
      <c r="G26" s="7" t="s">
        <v>8</v>
      </c>
    </row>
    <row r="27" spans="1:14" ht="15.75" thickBot="1" x14ac:dyDescent="0.3">
      <c r="A27" s="8">
        <v>1</v>
      </c>
      <c r="B27" s="9" t="s">
        <v>9</v>
      </c>
      <c r="C27" s="10"/>
      <c r="D27" s="12"/>
      <c r="E27" s="11"/>
      <c r="F27" s="11"/>
      <c r="G27" s="31"/>
    </row>
    <row r="28" spans="1:14" ht="15.75" thickBot="1" x14ac:dyDescent="0.3">
      <c r="A28" s="15" t="s">
        <v>16</v>
      </c>
    </row>
    <row r="29" spans="1:14" ht="32.25" thickBot="1" x14ac:dyDescent="0.3">
      <c r="A29" s="3" t="s">
        <v>11</v>
      </c>
      <c r="B29" s="4" t="s">
        <v>2</v>
      </c>
      <c r="C29" s="34" t="s">
        <v>3</v>
      </c>
      <c r="D29" s="35"/>
      <c r="E29" s="34" t="s">
        <v>4</v>
      </c>
      <c r="F29" s="35"/>
      <c r="G29" s="34" t="s">
        <v>5</v>
      </c>
      <c r="H29" s="35"/>
      <c r="I29" s="34" t="s">
        <v>6</v>
      </c>
      <c r="J29" s="35"/>
      <c r="K29" s="34" t="s">
        <v>7</v>
      </c>
      <c r="L29" s="35"/>
      <c r="M29" s="4" t="s">
        <v>12</v>
      </c>
      <c r="N29" s="5" t="s">
        <v>15</v>
      </c>
    </row>
    <row r="30" spans="1:14" ht="15.75" thickBot="1" x14ac:dyDescent="0.3">
      <c r="A30" s="16"/>
      <c r="B30" s="17"/>
      <c r="C30" s="17" t="s">
        <v>8</v>
      </c>
      <c r="D30" s="17" t="s">
        <v>13</v>
      </c>
      <c r="E30" s="17" t="s">
        <v>8</v>
      </c>
      <c r="F30" s="17" t="s">
        <v>13</v>
      </c>
      <c r="G30" s="17" t="s">
        <v>8</v>
      </c>
      <c r="H30" s="17" t="s">
        <v>13</v>
      </c>
      <c r="I30" s="17" t="s">
        <v>8</v>
      </c>
      <c r="J30" s="17" t="s">
        <v>13</v>
      </c>
      <c r="K30" s="17" t="s">
        <v>8</v>
      </c>
      <c r="L30" s="17" t="s">
        <v>13</v>
      </c>
      <c r="M30" s="17" t="s">
        <v>14</v>
      </c>
      <c r="N30" s="18"/>
    </row>
    <row r="31" spans="1:14" ht="15.75" thickBot="1" x14ac:dyDescent="0.3">
      <c r="A31" s="19">
        <v>1</v>
      </c>
      <c r="B31" s="23" t="s">
        <v>9</v>
      </c>
      <c r="C31" s="23"/>
      <c r="D31" s="24"/>
      <c r="E31" s="23"/>
      <c r="F31" s="20"/>
      <c r="G31" s="21"/>
      <c r="H31" s="20"/>
      <c r="I31" s="25"/>
      <c r="J31" s="20"/>
      <c r="K31" s="29"/>
      <c r="L31" s="24"/>
      <c r="M31" s="25"/>
      <c r="N31" s="22"/>
    </row>
  </sheetData>
  <mergeCells count="12">
    <mergeCell ref="A2:N2"/>
    <mergeCell ref="A3:N3"/>
    <mergeCell ref="K15:L15"/>
    <mergeCell ref="C29:D29"/>
    <mergeCell ref="E29:F29"/>
    <mergeCell ref="G29:H29"/>
    <mergeCell ref="I29:J29"/>
    <mergeCell ref="K29:L29"/>
    <mergeCell ref="C15:D15"/>
    <mergeCell ref="E15:F15"/>
    <mergeCell ref="G15:H15"/>
    <mergeCell ref="I15:J1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баланс 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2019-04-01T08:48:41Z</dcterms:modified>
</cp:coreProperties>
</file>